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gomez\OneDrive - PROMOTORA\Escritorio\Proveeduría\Programa adquisiciones\"/>
    </mc:Choice>
  </mc:AlternateContent>
  <xr:revisionPtr revIDLastSave="0" documentId="13_ncr:1_{D73E47D6-F8B5-464C-95B1-F78D80E83F10}" xr6:coauthVersionLast="47" xr6:coauthVersionMax="47" xr10:uidLastSave="{00000000-0000-0000-0000-000000000000}"/>
  <bookViews>
    <workbookView xWindow="-120" yWindow="-120" windowWidth="29040" windowHeight="15720" xr2:uid="{A91E817F-7F9D-4B5E-AE31-B1F88AEDAF9F}"/>
  </bookViews>
  <sheets>
    <sheet name="Programa de Adquisiciones" sheetId="1" r:id="rId1"/>
  </sheets>
  <definedNames>
    <definedName name="_xlnm.Print_Area" localSheetId="0">'Programa de Adquisiciones'!$A$1:$G$76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Victor Rojas Monge</author>
  </authors>
  <commentList>
    <comment ref="C43" authorId="0" shapeId="0" xr:uid="{E879A869-CC84-41B3-A82B-6E5EFF10474E}">
      <text>
        <r>
          <rPr>
            <b/>
            <sz val="9"/>
            <color indexed="81"/>
            <rFont val="Tahoma"/>
            <family val="2"/>
          </rPr>
          <t>Se debe tomar de presupuesto de internet Simétrico</t>
        </r>
      </text>
    </comment>
  </commentList>
</comments>
</file>

<file path=xl/sharedStrings.xml><?xml version="1.0" encoding="utf-8"?>
<sst xmlns="http://schemas.openxmlformats.org/spreadsheetml/2006/main" count="430" uniqueCount="161">
  <si>
    <t>Asunto</t>
  </si>
  <si>
    <t>Detalle del programa de adquisiciones</t>
  </si>
  <si>
    <t>Lineas</t>
  </si>
  <si>
    <t>Programa o proyecto responsable</t>
  </si>
  <si>
    <t>Código de clasificación SICOP</t>
  </si>
  <si>
    <t>Monto estimado compra (CRC)</t>
  </si>
  <si>
    <t>Periodo estimado inicial del concurso (MM-YYYY)</t>
  </si>
  <si>
    <t>Objeto al gasto</t>
  </si>
  <si>
    <t>Fuente de financiamiento</t>
  </si>
  <si>
    <t>Observaciones</t>
  </si>
  <si>
    <t>2</t>
  </si>
  <si>
    <t>1.02.04</t>
  </si>
  <si>
    <t>Central telefónica</t>
  </si>
  <si>
    <t>Internet por fibra óptica (contratación en SICOP 2020CD-000012-0019600001)</t>
  </si>
  <si>
    <t>1.03.03</t>
  </si>
  <si>
    <t>Empastes</t>
  </si>
  <si>
    <t>Certificado digital de sitio web institucional</t>
  </si>
  <si>
    <t>1.04.04</t>
  </si>
  <si>
    <t>1.03.07</t>
  </si>
  <si>
    <t>Auditoría financiera y una auditoría operativa</t>
  </si>
  <si>
    <t>1.04.06</t>
  </si>
  <si>
    <t>Servicio de limpieza</t>
  </si>
  <si>
    <t>Servicios de seguridad y vigilancia</t>
  </si>
  <si>
    <t>Mantenimiento zonas verdes</t>
  </si>
  <si>
    <t>Recarga extintores</t>
  </si>
  <si>
    <t>1.08.01</t>
  </si>
  <si>
    <t xml:space="preserve"> Mantenimiento del edificio</t>
  </si>
  <si>
    <t xml:space="preserve">Mantenimiento preventivo y correctivo de planta eléctrica. </t>
  </si>
  <si>
    <t>Mantenimiento preventivo y correctivo de vehículos</t>
  </si>
  <si>
    <t>1.08.05</t>
  </si>
  <si>
    <t xml:space="preserve">Mantenimiento CCTV cámaras de seguridad y funcionamiento de central telefónica. </t>
  </si>
  <si>
    <t>1.08.06</t>
  </si>
  <si>
    <t>Mantenimiento de servidores</t>
  </si>
  <si>
    <t>1.08.07</t>
  </si>
  <si>
    <t>Actualización del sistema y soporte anual para Wizdom</t>
  </si>
  <si>
    <t>1.08.08</t>
  </si>
  <si>
    <t>Compra de tóner</t>
  </si>
  <si>
    <t>2.01.04</t>
  </si>
  <si>
    <t>Paquete 55 Licencias Office E1</t>
  </si>
  <si>
    <t>5.99.03</t>
  </si>
  <si>
    <t xml:space="preserve">Renovación de módulos de seguridad para Firewall. </t>
  </si>
  <si>
    <t>Renovación de licencia electrónica para WaTIChGuard M370 con módulo Total Security.</t>
  </si>
  <si>
    <t>Renovación de licenciamiento corporativo de antivirus de licencias para 70 equipos de antivirus informático</t>
  </si>
  <si>
    <t>Renovación de licencias ADOBE ACROBAT DC VERSIÓN PRO</t>
  </si>
  <si>
    <t>LICENCIA DE TEAMVIEWER para soporte remoto</t>
  </si>
  <si>
    <t xml:space="preserve">Renovación TEAMVIEWER BUSINESS </t>
  </si>
  <si>
    <t>Datacard</t>
  </si>
  <si>
    <t>84111699</t>
  </si>
  <si>
    <t>81119901</t>
  </si>
  <si>
    <t>43231512</t>
  </si>
  <si>
    <t>81112299</t>
  </si>
  <si>
    <t>44103103</t>
  </si>
  <si>
    <t>43211501</t>
  </si>
  <si>
    <t>70111703</t>
  </si>
  <si>
    <t>82121504</t>
  </si>
  <si>
    <t>83111503</t>
  </si>
  <si>
    <t>81112101</t>
  </si>
  <si>
    <t>92101501</t>
  </si>
  <si>
    <t>76111501</t>
  </si>
  <si>
    <t>72101516</t>
  </si>
  <si>
    <t>72101507</t>
  </si>
  <si>
    <t>78181507</t>
  </si>
  <si>
    <t>81112105</t>
  </si>
  <si>
    <t>Programa de adquisiciones de la Promotora Costarricense de Innovación e Investigación</t>
  </si>
  <si>
    <t>1929090,67</t>
  </si>
  <si>
    <t>1.08.04</t>
  </si>
  <si>
    <t>81101701/26111699</t>
  </si>
  <si>
    <t>Monto total</t>
  </si>
  <si>
    <t>82141602</t>
  </si>
  <si>
    <t>Confección e instalación de un rótulo para el edificio de la Promotora</t>
  </si>
  <si>
    <t>811199019219049</t>
  </si>
  <si>
    <t>Transferencias corrientes Ley 9971 Promotora</t>
  </si>
  <si>
    <t>2023LD-000012-0019600001</t>
  </si>
  <si>
    <t>7210151190004459</t>
  </si>
  <si>
    <t xml:space="preserve">1.08.07 Mantenimiento y reparación de equipo y mobiliario de oficina </t>
  </si>
  <si>
    <t>8111230692172373</t>
  </si>
  <si>
    <t>1.08.08 Mantenimiento y reparación de equipo de cómputo y sistemas de información</t>
  </si>
  <si>
    <t>4323151292088104</t>
  </si>
  <si>
    <t>5.99.03 Bienes intangibles</t>
  </si>
  <si>
    <t>2023LD-000006-0019600001 Se debe hacer una nueva contratación</t>
  </si>
  <si>
    <t>4323151292291622</t>
  </si>
  <si>
    <t>2023LD-000010-0019600001</t>
  </si>
  <si>
    <t>4323151292291620</t>
  </si>
  <si>
    <t>4323151292334789</t>
  </si>
  <si>
    <t>2023LD-000009-0019600001</t>
  </si>
  <si>
    <t>4323151292345323</t>
  </si>
  <si>
    <t>Requiere nueva contratación</t>
  </si>
  <si>
    <t>811121019210786</t>
  </si>
  <si>
    <t>1.02.04 Servicio de Telecomunicaciones</t>
  </si>
  <si>
    <t>8111210192084190</t>
  </si>
  <si>
    <t>2023LD-000004-0019600001 prorrogar</t>
  </si>
  <si>
    <t>8413150192344885</t>
  </si>
  <si>
    <t>1.06.01 Seguros</t>
  </si>
  <si>
    <t>Ejecutado</t>
  </si>
  <si>
    <t>8111229992147766</t>
  </si>
  <si>
    <t>1.08.08 Mantenimiento y reparación de equipo de cómputo y sistemas</t>
  </si>
  <si>
    <t>2023PX-000002-0019600001</t>
  </si>
  <si>
    <t>8111239992005906</t>
  </si>
  <si>
    <t>8111180192115085</t>
  </si>
  <si>
    <t>2024LD-000003-0019600001</t>
  </si>
  <si>
    <t>2611172192097280</t>
  </si>
  <si>
    <t>2.03.04 Materiales y productos eléctricos, telefónicos y de cómputo</t>
  </si>
  <si>
    <t>4322261292298255</t>
  </si>
  <si>
    <t> '4320183092278039</t>
  </si>
  <si>
    <t>4320180392171170</t>
  </si>
  <si>
    <t>4323320192141867</t>
  </si>
  <si>
    <t>4111369992392375</t>
  </si>
  <si>
    <t>2.04.01 Herramientas e instrumentos</t>
  </si>
  <si>
    <t>4111371192286270</t>
  </si>
  <si>
    <t>811118129210761</t>
  </si>
  <si>
    <t>4321150392318960</t>
  </si>
  <si>
    <t>5.01.05 Equipos y programas de cómputo</t>
  </si>
  <si>
    <t>4323341392132577</t>
  </si>
  <si>
    <t>4322261292291221</t>
  </si>
  <si>
    <t>8210150492190046</t>
  </si>
  <si>
    <t>Publicación en el Diario La Gaceta del Reglamento Autónomo de Promotora</t>
  </si>
  <si>
    <t>Pago de renovación póliza riesgos del trabajo (II semestre)</t>
  </si>
  <si>
    <t>8016150392097381</t>
  </si>
  <si>
    <t>Elaboración del manual de puestos de la Promotora</t>
  </si>
  <si>
    <t xml:space="preserve">El manual de puestos se está elaborando por parte de personal institucional.  En caso requerido, se estará contratando un profesional que asesore en el tema.  Pero a la fecha, no se puede asegurar que estos recursos vayan a ejecutarse. </t>
  </si>
  <si>
    <t xml:space="preserve">Mantenimiento planta electrica </t>
  </si>
  <si>
    <t>8110170192084905</t>
  </si>
  <si>
    <t xml:space="preserve">Mantenimiento de la bomba de agua </t>
  </si>
  <si>
    <t>7215410992089438</t>
  </si>
  <si>
    <t>Mantenimiento del portón eléctrico</t>
  </si>
  <si>
    <t>7210150790034579</t>
  </si>
  <si>
    <t xml:space="preserve">Mantenimiento de vehículos </t>
  </si>
  <si>
    <t>7818150792061757</t>
  </si>
  <si>
    <t xml:space="preserve">Compra de tintas para impresora </t>
  </si>
  <si>
    <t>-</t>
  </si>
  <si>
    <t xml:space="preserve">Compra de suministros de limpieza </t>
  </si>
  <si>
    <t>2.99.05</t>
  </si>
  <si>
    <t>Compra de utiles y materiales de oficina y computo</t>
  </si>
  <si>
    <t>2.99.01</t>
  </si>
  <si>
    <t xml:space="preserve">Compra productos de papel carton e impresos </t>
  </si>
  <si>
    <t>2.99.03</t>
  </si>
  <si>
    <t>Compra de inmobiliario de oficina (sillas)</t>
  </si>
  <si>
    <t>5.01.04</t>
  </si>
  <si>
    <t xml:space="preserve">Servicio de telefonia fija </t>
  </si>
  <si>
    <t>8311150390020635</t>
  </si>
  <si>
    <t>Póliza de incendios</t>
  </si>
  <si>
    <t>8413150192274442</t>
  </si>
  <si>
    <t>1.06.01</t>
  </si>
  <si>
    <t>Póliza de Vehículos</t>
  </si>
  <si>
    <t>8413150392100904</t>
  </si>
  <si>
    <t xml:space="preserve">1.08.06 </t>
  </si>
  <si>
    <t>02-2024</t>
  </si>
  <si>
    <t>03-2024</t>
  </si>
  <si>
    <t>04-2024</t>
  </si>
  <si>
    <t>01-2024</t>
  </si>
  <si>
    <t>05-2024</t>
  </si>
  <si>
    <t>06-2024</t>
  </si>
  <si>
    <t>07-2024</t>
  </si>
  <si>
    <t>08-2024</t>
  </si>
  <si>
    <t>09-2024</t>
  </si>
  <si>
    <t>10-2024</t>
  </si>
  <si>
    <t>11-2024</t>
  </si>
  <si>
    <t>10-2025</t>
  </si>
  <si>
    <t>10-2026</t>
  </si>
  <si>
    <t>10-2027</t>
  </si>
  <si>
    <t>10-2028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</si>
</sst>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HendersonSansW00-BasicLight"/>
    </font>
    <font>
      <sz val="10"/>
      <color theme="1"/>
      <name val="HendersonSansW00-BasicLight"/>
    </font>
    <font>
      <sz val="10"/>
      <color rgb="FFFF0000"/>
      <name val="HendersonSansW00-BasicLight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0" applyFont="1"/>
    <xf numFmtId="49" fontId="4" fillId="3" borderId="1" xfId="0" applyNumberFormat="1" applyFont="1" applyFill="1" applyBorder="1"/>
    <xf numFmtId="49" fontId="4" fillId="3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/>
    <xf numFmtId="164" fontId="4" fillId="0" borderId="1" xfId="0" applyNumberFormat="1" applyFont="1" applyBorder="1"/>
    <xf numFmtId="0" fontId="4" fillId="0" borderId="1" xfId="0" applyFont="1" applyBorder="1"/>
    <xf numFmtId="0" fontId="4" fillId="0" borderId="0" xfId="0" applyFont="1" applyBorder="1"/>
    <xf numFmtId="49" fontId="4" fillId="0" borderId="0" xfId="0" applyNumberFormat="1" applyFont="1" applyBorder="1"/>
    <xf numFmtId="164" fontId="4" fillId="0" borderId="0" xfId="0" applyNumberFormat="1" applyFont="1" applyBorder="1"/>
    <xf numFmtId="49" fontId="4" fillId="0" borderId="0" xfId="0" applyNumberFormat="1" applyFont="1"/>
    <xf numFmtId="164" fontId="4" fillId="0" borderId="0" xfId="0" applyNumberFormat="1" applyFont="1"/>
    <xf numFmtId="49" fontId="4" fillId="0" borderId="1" xfId="0" quotePrefix="1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9" fontId="4" fillId="0" borderId="0" xfId="0" quotePrefix="1" applyNumberFormat="1" applyFont="1"/>
    <xf numFmtId="49" fontId="5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js_select('4320180392171171','DISCOS%20DUROS,%206,2%20TB,%20TECNOLOG%C3%8DA%20DE%20ESTADO%20S%C3%93LIDO,%20DE%20AL%20MENOS%20480%20GB%20CADA%20UNO,%20CAPACIDAD%20CRUD','c/u','','DISCOS%20DUROS,%206,2%20TB,%20TECNOLOG%C3%8DA%20DE%20ESTADO%20S%C3%93LIDO,%20DE%20AL%20MENOS%20480%20GB%20CADA%20UNO,%20CAPACIDAD%20CRUDA')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sicop.go.cr/moduloPcont/pcont/ctract/es/CE_CEJ_ESQ002.jsp" TargetMode="External"/><Relationship Id="rId7" Type="http://schemas.openxmlformats.org/officeDocument/2006/relationships/hyperlink" Target="javascript:js_select('2611172192097288','BATER%C3%8DA%20NI-MH%204,8%20V%20650%20mAh%20PARA%20CONTROLADORA%20SMART%20ARRAY%20PARA%20SERVIDOR','c/u','','BATER%C3%8DA%20NI-MH%204,8%20V%20650%20mAh%20PARA%20CONTROLADORA%20SMART%20ARRAY%20PARA%20SERVIDOR')" TargetMode="External"/><Relationship Id="rId12" Type="http://schemas.openxmlformats.org/officeDocument/2006/relationships/hyperlink" Target="javascript:fn_popupProd('72101511','9000445900000001');" TargetMode="External"/><Relationship Id="rId2" Type="http://schemas.openxmlformats.org/officeDocument/2006/relationships/hyperlink" Target="javascript:fn_prodDetail('81112101','92084195');" TargetMode="External"/><Relationship Id="rId1" Type="http://schemas.openxmlformats.org/officeDocument/2006/relationships/hyperlink" Target="https://www.sicop.go.cr/moduloPcont/pcont/ctract/es/CE_CEJ_ESQ002.jsp" TargetMode="External"/><Relationship Id="rId6" Type="http://schemas.openxmlformats.org/officeDocument/2006/relationships/hyperlink" Target="javascript:js_prodDetail('4323151292291621')" TargetMode="External"/><Relationship Id="rId11" Type="http://schemas.openxmlformats.org/officeDocument/2006/relationships/hyperlink" Target="javascript:fn_prodDetail('43201830','92278039');" TargetMode="External"/><Relationship Id="rId5" Type="http://schemas.openxmlformats.org/officeDocument/2006/relationships/hyperlink" Target="javascript:js_prodDetail('4323151292291621')" TargetMode="External"/><Relationship Id="rId15" Type="http://schemas.openxmlformats.org/officeDocument/2006/relationships/comments" Target="../comments1.xml"/><Relationship Id="rId10" Type="http://schemas.openxmlformats.org/officeDocument/2006/relationships/hyperlink" Target="javascript:fn_prodDetail('43211503','92318968');" TargetMode="External"/><Relationship Id="rId4" Type="http://schemas.openxmlformats.org/officeDocument/2006/relationships/hyperlink" Target="https://www.sicop.go.cr/moduloPcont/pcont/ctract/es/CE_CEJ_ESQ002.jsp" TargetMode="External"/><Relationship Id="rId9" Type="http://schemas.openxmlformats.org/officeDocument/2006/relationships/hyperlink" Target="javascript:js_select('4111371192286276','ANALIZADOR%20Y%20CERTIFICADOR%20REDES%20DE%20CABLEADO%20ESTRUCTURADO,%20MEDICI%C3%93N%20POE%20(POWER%20OVER%20ETHERNET),%20COMPATIBILIDAD%20CON%20OTDR,%20%C3%89STANDARES%20DE%20PRUEBA%20TIA%20CABLE%203,%204,5,%205e,%206,%206%C2%AA,%208,%20TIA%20568,%20ISO/IE,%20CERTIFICACION%20CLASE%20C,%20D,%20E,%20EA,%20F,%20FA,%20I/II,%20NORMA%20ISO/IEC%2011801,%20100%20%E2%84%A6,%20120%20%E2%84%A6.100%20%E2%84%A6,%20120%20%E2%84%A6','c/u','','ANALIZADOR%20Y%20CERTIFICADOR%20REDES%20DE%20CABLEADO%20ESTRUCTURADO,%20MEDICI%C3%93N%20POE%20(POWER%20OVER%20ETHERNET),%20COMPATIBILIDAD%20CON%20OTDR,%20%C3%89STANDARES%20DE%20PRUEBA%20TIA%20CABLE%203,%204,5,%205e,%206,%206%C2%AA,%208,%20TIA%20568,%20ISO/IE,%20CERTIFICACION%20CLASE%20C,%20D,%20E,%20EA,%20F,%20FA,%20I/II,%20NORMA%20ISO/IEC%2011801,%20100%20%E2%84%A6,%20120%20%E2%84%A6.100%20%E2%84%A6,%20120%20%E2%84%A6')" TargetMode="External"/><Relationship Id="rId1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0FFF5-04B2-4DF5-91B3-0F799B5BE3D6}">
  <sheetPr>
    <tabColor rgb="FF00B0F0"/>
  </sheetPr>
  <dimension ref="A1:J86"/>
  <sheetViews>
    <sheetView showGridLines="0" tabSelected="1" workbookViewId="0">
      <selection activeCell="E14" sqref="E14"/>
    </sheetView>
  </sheetViews>
  <sheetFormatPr baseColWidth="10" defaultRowHeight="13.5" x14ac:dyDescent="0.25"/>
  <cols>
    <col min="1" max="1" width="15.140625" style="16" customWidth="1"/>
    <col min="2" max="2" width="28.28515625" style="16" bestFit="1" customWidth="1"/>
    <col min="3" max="3" width="25.28515625" style="17" bestFit="1" customWidth="1"/>
    <col min="4" max="4" width="76.42578125" style="16" customWidth="1"/>
    <col min="5" max="5" width="52.42578125" style="16" bestFit="1" customWidth="1"/>
    <col min="6" max="6" width="19.85546875" style="16" bestFit="1" customWidth="1"/>
    <col min="7" max="7" width="81.140625" style="1" customWidth="1"/>
    <col min="8" max="16384" width="11.42578125" style="1"/>
  </cols>
  <sheetData>
    <row r="1" spans="1:7" x14ac:dyDescent="0.25">
      <c r="A1" s="26" t="s">
        <v>63</v>
      </c>
      <c r="B1" s="26"/>
      <c r="C1" s="26"/>
      <c r="D1" s="26"/>
      <c r="E1" s="26"/>
      <c r="F1" s="26"/>
      <c r="G1" s="26"/>
    </row>
    <row r="2" spans="1:7" x14ac:dyDescent="0.25">
      <c r="A2" s="2" t="s">
        <v>0</v>
      </c>
      <c r="B2" s="27" t="s">
        <v>1</v>
      </c>
      <c r="C2" s="27"/>
      <c r="D2" s="27"/>
      <c r="E2" s="27"/>
      <c r="F2" s="27"/>
      <c r="G2" s="27"/>
    </row>
    <row r="4" spans="1:7" x14ac:dyDescent="0.25">
      <c r="A4" s="25" t="s">
        <v>2</v>
      </c>
      <c r="B4" s="25"/>
      <c r="C4" s="25"/>
      <c r="D4" s="25"/>
      <c r="E4" s="25"/>
      <c r="F4" s="25"/>
      <c r="G4" s="25"/>
    </row>
    <row r="5" spans="1:7" ht="54" x14ac:dyDescent="0.25">
      <c r="A5" s="3" t="s">
        <v>3</v>
      </c>
      <c r="B5" s="3" t="s">
        <v>4</v>
      </c>
      <c r="C5" s="4" t="s">
        <v>5</v>
      </c>
      <c r="D5" s="3" t="s">
        <v>7</v>
      </c>
      <c r="E5" s="3" t="s">
        <v>8</v>
      </c>
      <c r="F5" s="3" t="s">
        <v>6</v>
      </c>
      <c r="G5" s="3" t="s">
        <v>9</v>
      </c>
    </row>
    <row r="6" spans="1:7" x14ac:dyDescent="0.25">
      <c r="A6" s="5" t="s">
        <v>10</v>
      </c>
      <c r="B6" s="5" t="s">
        <v>55</v>
      </c>
      <c r="C6" s="6">
        <v>196198.37</v>
      </c>
      <c r="D6" s="5" t="s">
        <v>11</v>
      </c>
      <c r="E6" s="19" t="s">
        <v>71</v>
      </c>
      <c r="F6" s="5" t="s">
        <v>155</v>
      </c>
      <c r="G6" s="7" t="s">
        <v>46</v>
      </c>
    </row>
    <row r="7" spans="1:7" x14ac:dyDescent="0.25">
      <c r="A7" s="5" t="s">
        <v>10</v>
      </c>
      <c r="B7" s="5" t="s">
        <v>55</v>
      </c>
      <c r="C7" s="6">
        <v>3523048.87</v>
      </c>
      <c r="D7" s="5" t="s">
        <v>11</v>
      </c>
      <c r="E7" s="19" t="s">
        <v>71</v>
      </c>
      <c r="F7" s="5" t="s">
        <v>147</v>
      </c>
      <c r="G7" s="8" t="s">
        <v>12</v>
      </c>
    </row>
    <row r="8" spans="1:7" ht="27" x14ac:dyDescent="0.25">
      <c r="A8" s="5" t="s">
        <v>10</v>
      </c>
      <c r="B8" s="5" t="s">
        <v>56</v>
      </c>
      <c r="C8" s="6">
        <v>4376825.1120000007</v>
      </c>
      <c r="D8" s="5" t="s">
        <v>11</v>
      </c>
      <c r="E8" s="19" t="s">
        <v>71</v>
      </c>
      <c r="F8" s="5" t="s">
        <v>148</v>
      </c>
      <c r="G8" s="8" t="s">
        <v>13</v>
      </c>
    </row>
    <row r="9" spans="1:7" x14ac:dyDescent="0.25">
      <c r="A9" s="5" t="s">
        <v>10</v>
      </c>
      <c r="B9" s="5" t="s">
        <v>54</v>
      </c>
      <c r="C9" s="6">
        <v>154000</v>
      </c>
      <c r="D9" s="5" t="s">
        <v>14</v>
      </c>
      <c r="E9" s="19" t="s">
        <v>71</v>
      </c>
      <c r="F9" s="5" t="s">
        <v>148</v>
      </c>
      <c r="G9" s="7" t="s">
        <v>15</v>
      </c>
    </row>
    <row r="10" spans="1:7" ht="67.5" x14ac:dyDescent="0.25">
      <c r="A10" s="5" t="s">
        <v>10</v>
      </c>
      <c r="B10" s="5" t="s">
        <v>62</v>
      </c>
      <c r="C10" s="6">
        <v>35000</v>
      </c>
      <c r="D10" s="5" t="s">
        <v>18</v>
      </c>
      <c r="E10" s="19" t="s">
        <v>71</v>
      </c>
      <c r="F10" s="5" t="s">
        <v>146</v>
      </c>
      <c r="G10" s="8" t="s">
        <v>16</v>
      </c>
    </row>
    <row r="11" spans="1:7" x14ac:dyDescent="0.25">
      <c r="A11" s="5" t="s">
        <v>10</v>
      </c>
      <c r="B11" s="5" t="s">
        <v>47</v>
      </c>
      <c r="C11" s="6">
        <v>8000000</v>
      </c>
      <c r="D11" s="5" t="s">
        <v>17</v>
      </c>
      <c r="E11" s="19" t="s">
        <v>71</v>
      </c>
      <c r="F11" s="5" t="s">
        <v>147</v>
      </c>
      <c r="G11" s="8" t="s">
        <v>19</v>
      </c>
    </row>
    <row r="12" spans="1:7" ht="27" x14ac:dyDescent="0.25">
      <c r="A12" s="5" t="s">
        <v>10</v>
      </c>
      <c r="B12" s="5" t="s">
        <v>58</v>
      </c>
      <c r="C12" s="6">
        <v>6026217.4800000004</v>
      </c>
      <c r="D12" s="5" t="s">
        <v>20</v>
      </c>
      <c r="E12" s="19" t="s">
        <v>71</v>
      </c>
      <c r="F12" s="5" t="s">
        <v>149</v>
      </c>
      <c r="G12" s="8" t="s">
        <v>21</v>
      </c>
    </row>
    <row r="13" spans="1:7" ht="54" x14ac:dyDescent="0.25">
      <c r="A13" s="5" t="s">
        <v>10</v>
      </c>
      <c r="B13" s="5" t="s">
        <v>57</v>
      </c>
      <c r="C13" s="6">
        <v>35120849.399999999</v>
      </c>
      <c r="D13" s="5" t="s">
        <v>20</v>
      </c>
      <c r="E13" s="19" t="s">
        <v>71</v>
      </c>
      <c r="F13" s="5" t="s">
        <v>149</v>
      </c>
      <c r="G13" s="8" t="s">
        <v>22</v>
      </c>
    </row>
    <row r="14" spans="1:7" ht="40.5" x14ac:dyDescent="0.25">
      <c r="A14" s="5" t="s">
        <v>10</v>
      </c>
      <c r="B14" s="5" t="s">
        <v>53</v>
      </c>
      <c r="C14" s="6">
        <v>385917.6</v>
      </c>
      <c r="D14" s="5" t="s">
        <v>20</v>
      </c>
      <c r="E14" s="19" t="s">
        <v>71</v>
      </c>
      <c r="F14" s="5" t="s">
        <v>148</v>
      </c>
      <c r="G14" s="8" t="s">
        <v>23</v>
      </c>
    </row>
    <row r="15" spans="1:7" x14ac:dyDescent="0.25">
      <c r="A15" s="5" t="s">
        <v>10</v>
      </c>
      <c r="B15" s="5" t="s">
        <v>59</v>
      </c>
      <c r="C15" s="6">
        <v>155827</v>
      </c>
      <c r="D15" s="5" t="s">
        <v>20</v>
      </c>
      <c r="E15" s="19" t="s">
        <v>71</v>
      </c>
      <c r="F15" s="5" t="s">
        <v>150</v>
      </c>
      <c r="G15" s="8" t="s">
        <v>24</v>
      </c>
    </row>
    <row r="16" spans="1:7" x14ac:dyDescent="0.25">
      <c r="A16" s="5" t="s">
        <v>10</v>
      </c>
      <c r="B16" s="5" t="s">
        <v>60</v>
      </c>
      <c r="C16" s="6">
        <v>24125239</v>
      </c>
      <c r="D16" s="5" t="s">
        <v>25</v>
      </c>
      <c r="E16" s="19" t="s">
        <v>71</v>
      </c>
      <c r="F16" s="5" t="s">
        <v>151</v>
      </c>
      <c r="G16" s="8" t="s">
        <v>26</v>
      </c>
    </row>
    <row r="17" spans="1:10" x14ac:dyDescent="0.25">
      <c r="A17" s="5" t="s">
        <v>10</v>
      </c>
      <c r="B17" s="5" t="s">
        <v>66</v>
      </c>
      <c r="C17" s="6">
        <v>600000</v>
      </c>
      <c r="D17" s="5" t="s">
        <v>65</v>
      </c>
      <c r="E17" s="19" t="s">
        <v>71</v>
      </c>
      <c r="F17" s="5" t="s">
        <v>146</v>
      </c>
      <c r="G17" s="8" t="s">
        <v>27</v>
      </c>
    </row>
    <row r="18" spans="1:10" x14ac:dyDescent="0.25">
      <c r="A18" s="5" t="s">
        <v>10</v>
      </c>
      <c r="B18" s="5" t="s">
        <v>61</v>
      </c>
      <c r="C18" s="6">
        <v>400000</v>
      </c>
      <c r="D18" s="5" t="s">
        <v>29</v>
      </c>
      <c r="E18" s="19" t="s">
        <v>71</v>
      </c>
      <c r="F18" s="5" t="s">
        <v>147</v>
      </c>
      <c r="G18" s="8" t="s">
        <v>28</v>
      </c>
    </row>
    <row r="19" spans="1:10" ht="27" x14ac:dyDescent="0.25">
      <c r="A19" s="5" t="s">
        <v>10</v>
      </c>
      <c r="B19" s="5" t="s">
        <v>48</v>
      </c>
      <c r="C19" s="6">
        <v>734500</v>
      </c>
      <c r="D19" s="5" t="s">
        <v>31</v>
      </c>
      <c r="E19" s="19" t="s">
        <v>71</v>
      </c>
      <c r="F19" s="5" t="s">
        <v>148</v>
      </c>
      <c r="G19" s="8" t="s">
        <v>30</v>
      </c>
    </row>
    <row r="20" spans="1:10" x14ac:dyDescent="0.25">
      <c r="A20" s="5" t="s">
        <v>10</v>
      </c>
      <c r="B20" s="5" t="s">
        <v>52</v>
      </c>
      <c r="C20" s="6">
        <v>80000</v>
      </c>
      <c r="D20" s="5" t="s">
        <v>33</v>
      </c>
      <c r="E20" s="19" t="s">
        <v>71</v>
      </c>
      <c r="F20" s="5" t="s">
        <v>150</v>
      </c>
      <c r="G20" s="8" t="s">
        <v>32</v>
      </c>
    </row>
    <row r="21" spans="1:10" x14ac:dyDescent="0.25">
      <c r="A21" s="5" t="s">
        <v>10</v>
      </c>
      <c r="B21" s="5" t="s">
        <v>50</v>
      </c>
      <c r="C21" s="6">
        <v>11377830</v>
      </c>
      <c r="D21" s="5" t="s">
        <v>35</v>
      </c>
      <c r="E21" s="19" t="s">
        <v>71</v>
      </c>
      <c r="F21" s="5" t="s">
        <v>146</v>
      </c>
      <c r="G21" s="8" t="s">
        <v>34</v>
      </c>
    </row>
    <row r="22" spans="1:10" x14ac:dyDescent="0.25">
      <c r="A22" s="5" t="s">
        <v>10</v>
      </c>
      <c r="B22" s="5" t="s">
        <v>51</v>
      </c>
      <c r="C22" s="6">
        <v>80000</v>
      </c>
      <c r="D22" s="5" t="s">
        <v>37</v>
      </c>
      <c r="E22" s="19" t="s">
        <v>71</v>
      </c>
      <c r="F22" s="5" t="s">
        <v>148</v>
      </c>
      <c r="G22" s="8" t="s">
        <v>36</v>
      </c>
    </row>
    <row r="23" spans="1:10" x14ac:dyDescent="0.25">
      <c r="A23" s="5" t="s">
        <v>10</v>
      </c>
      <c r="B23" s="5" t="s">
        <v>49</v>
      </c>
      <c r="C23" s="6">
        <v>3433498.78</v>
      </c>
      <c r="D23" s="5" t="s">
        <v>39</v>
      </c>
      <c r="E23" s="19" t="s">
        <v>71</v>
      </c>
      <c r="F23" s="5" t="s">
        <v>150</v>
      </c>
      <c r="G23" s="8" t="s">
        <v>38</v>
      </c>
    </row>
    <row r="24" spans="1:10" x14ac:dyDescent="0.25">
      <c r="A24" s="5" t="s">
        <v>10</v>
      </c>
      <c r="B24" s="5" t="s">
        <v>49</v>
      </c>
      <c r="C24" s="6">
        <v>750000</v>
      </c>
      <c r="D24" s="5" t="s">
        <v>39</v>
      </c>
      <c r="E24" s="19" t="s">
        <v>71</v>
      </c>
      <c r="F24" s="5" t="s">
        <v>151</v>
      </c>
      <c r="G24" s="8" t="s">
        <v>40</v>
      </c>
    </row>
    <row r="25" spans="1:10" ht="27" x14ac:dyDescent="0.25">
      <c r="A25" s="5" t="s">
        <v>10</v>
      </c>
      <c r="B25" s="5" t="s">
        <v>49</v>
      </c>
      <c r="C25" s="6">
        <v>539462</v>
      </c>
      <c r="D25" s="5" t="s">
        <v>39</v>
      </c>
      <c r="E25" s="19" t="s">
        <v>71</v>
      </c>
      <c r="F25" s="5" t="s">
        <v>152</v>
      </c>
      <c r="G25" s="8" t="s">
        <v>41</v>
      </c>
    </row>
    <row r="26" spans="1:10" ht="27" x14ac:dyDescent="0.25">
      <c r="A26" s="5" t="s">
        <v>10</v>
      </c>
      <c r="B26" s="5" t="s">
        <v>49</v>
      </c>
      <c r="C26" s="6">
        <v>984004</v>
      </c>
      <c r="D26" s="5" t="s">
        <v>39</v>
      </c>
      <c r="E26" s="19" t="s">
        <v>71</v>
      </c>
      <c r="F26" s="5" t="s">
        <v>152</v>
      </c>
      <c r="G26" s="8" t="s">
        <v>42</v>
      </c>
    </row>
    <row r="27" spans="1:10" x14ac:dyDescent="0.25">
      <c r="A27" s="5" t="s">
        <v>10</v>
      </c>
      <c r="B27" s="5" t="s">
        <v>49</v>
      </c>
      <c r="C27" s="6">
        <v>1032000</v>
      </c>
      <c r="D27" s="5" t="s">
        <v>39</v>
      </c>
      <c r="E27" s="19" t="s">
        <v>71</v>
      </c>
      <c r="F27" s="5" t="s">
        <v>152</v>
      </c>
      <c r="G27" s="8" t="s">
        <v>43</v>
      </c>
    </row>
    <row r="28" spans="1:10" x14ac:dyDescent="0.25">
      <c r="A28" s="5" t="s">
        <v>10</v>
      </c>
      <c r="B28" s="5" t="s">
        <v>49</v>
      </c>
      <c r="C28" s="6" t="s">
        <v>64</v>
      </c>
      <c r="D28" s="5" t="s">
        <v>39</v>
      </c>
      <c r="E28" s="19" t="s">
        <v>71</v>
      </c>
      <c r="F28" s="5" t="s">
        <v>152</v>
      </c>
      <c r="G28" s="8" t="s">
        <v>44</v>
      </c>
    </row>
    <row r="29" spans="1:10" x14ac:dyDescent="0.25">
      <c r="A29" s="5" t="s">
        <v>10</v>
      </c>
      <c r="B29" s="5" t="s">
        <v>49</v>
      </c>
      <c r="C29" s="9">
        <v>210000</v>
      </c>
      <c r="D29" s="5" t="s">
        <v>39</v>
      </c>
      <c r="E29" s="19" t="s">
        <v>71</v>
      </c>
      <c r="F29" s="5" t="s">
        <v>152</v>
      </c>
      <c r="G29" s="8" t="s">
        <v>45</v>
      </c>
    </row>
    <row r="30" spans="1:10" x14ac:dyDescent="0.25">
      <c r="A30" s="5" t="s">
        <v>10</v>
      </c>
      <c r="B30" s="5" t="s">
        <v>68</v>
      </c>
      <c r="C30" s="9">
        <v>3550000</v>
      </c>
      <c r="D30" s="5" t="s">
        <v>25</v>
      </c>
      <c r="E30" s="19" t="s">
        <v>71</v>
      </c>
      <c r="F30" s="5" t="s">
        <v>153</v>
      </c>
      <c r="G30" s="8" t="s">
        <v>69</v>
      </c>
    </row>
    <row r="31" spans="1:10" x14ac:dyDescent="0.25">
      <c r="A31" s="5" t="s">
        <v>10</v>
      </c>
      <c r="B31" s="18" t="s">
        <v>70</v>
      </c>
      <c r="C31" s="9">
        <v>734500</v>
      </c>
      <c r="D31" s="10" t="s">
        <v>145</v>
      </c>
      <c r="E31" s="19" t="s">
        <v>71</v>
      </c>
      <c r="F31" s="5" t="s">
        <v>154</v>
      </c>
      <c r="G31" s="20" t="s">
        <v>72</v>
      </c>
      <c r="H31" s="13"/>
      <c r="I31" s="13"/>
      <c r="J31" s="13"/>
    </row>
    <row r="32" spans="1:10" x14ac:dyDescent="0.25">
      <c r="A32" s="5" t="s">
        <v>10</v>
      </c>
      <c r="B32" s="18" t="s">
        <v>73</v>
      </c>
      <c r="C32" s="9">
        <v>80000</v>
      </c>
      <c r="D32" s="10" t="s">
        <v>74</v>
      </c>
      <c r="E32" s="19" t="s">
        <v>71</v>
      </c>
      <c r="F32" s="5" t="s">
        <v>155</v>
      </c>
      <c r="G32" s="20" t="s">
        <v>72</v>
      </c>
      <c r="H32" s="13"/>
      <c r="I32" s="13"/>
      <c r="J32" s="13"/>
    </row>
    <row r="33" spans="1:10" x14ac:dyDescent="0.25">
      <c r="A33" s="5" t="s">
        <v>10</v>
      </c>
      <c r="B33" s="18" t="s">
        <v>75</v>
      </c>
      <c r="C33" s="9">
        <v>1072920</v>
      </c>
      <c r="D33" s="10" t="s">
        <v>76</v>
      </c>
      <c r="E33" s="19" t="s">
        <v>71</v>
      </c>
      <c r="F33" s="5" t="s">
        <v>156</v>
      </c>
      <c r="G33" s="20" t="s">
        <v>72</v>
      </c>
      <c r="H33" s="13"/>
      <c r="I33" s="13"/>
      <c r="J33" s="13"/>
    </row>
    <row r="34" spans="1:10" x14ac:dyDescent="0.25">
      <c r="A34" s="5" t="s">
        <v>10</v>
      </c>
      <c r="B34" s="18" t="s">
        <v>77</v>
      </c>
      <c r="C34" s="9">
        <v>3433498.75</v>
      </c>
      <c r="D34" s="10" t="s">
        <v>78</v>
      </c>
      <c r="E34" s="19" t="s">
        <v>71</v>
      </c>
      <c r="F34" s="5" t="s">
        <v>148</v>
      </c>
      <c r="G34" s="20" t="s">
        <v>79</v>
      </c>
      <c r="H34" s="13"/>
      <c r="I34" s="13"/>
      <c r="J34" s="13"/>
    </row>
    <row r="35" spans="1:10" x14ac:dyDescent="0.25">
      <c r="A35" s="5" t="s">
        <v>10</v>
      </c>
      <c r="B35" s="18" t="s">
        <v>77</v>
      </c>
      <c r="C35" s="9">
        <v>554030.78</v>
      </c>
      <c r="D35" s="10" t="s">
        <v>78</v>
      </c>
      <c r="E35" s="19" t="s">
        <v>71</v>
      </c>
      <c r="F35" s="5" t="s">
        <v>148</v>
      </c>
      <c r="G35" s="20" t="s">
        <v>79</v>
      </c>
      <c r="H35" s="13"/>
      <c r="I35" s="13"/>
      <c r="J35" s="13"/>
    </row>
    <row r="36" spans="1:10" x14ac:dyDescent="0.25">
      <c r="A36" s="5" t="s">
        <v>10</v>
      </c>
      <c r="B36" s="18" t="s">
        <v>80</v>
      </c>
      <c r="C36" s="9">
        <v>1559400</v>
      </c>
      <c r="D36" s="10" t="s">
        <v>78</v>
      </c>
      <c r="E36" s="19" t="s">
        <v>71</v>
      </c>
      <c r="F36" s="5" t="s">
        <v>155</v>
      </c>
      <c r="G36" s="20" t="s">
        <v>81</v>
      </c>
      <c r="H36" s="13"/>
      <c r="I36" s="13"/>
      <c r="J36" s="13"/>
    </row>
    <row r="37" spans="1:10" x14ac:dyDescent="0.25">
      <c r="A37" s="5" t="s">
        <v>10</v>
      </c>
      <c r="B37" s="18" t="s">
        <v>82</v>
      </c>
      <c r="C37" s="9">
        <v>984456</v>
      </c>
      <c r="D37" s="10" t="s">
        <v>78</v>
      </c>
      <c r="E37" s="19" t="s">
        <v>71</v>
      </c>
      <c r="F37" s="5" t="s">
        <v>155</v>
      </c>
      <c r="G37" s="20" t="s">
        <v>81</v>
      </c>
      <c r="H37" s="13"/>
      <c r="I37" s="13"/>
      <c r="J37" s="13"/>
    </row>
    <row r="38" spans="1:10" x14ac:dyDescent="0.25">
      <c r="A38" s="5" t="s">
        <v>10</v>
      </c>
      <c r="B38" s="18" t="s">
        <v>82</v>
      </c>
      <c r="C38" s="9">
        <v>536976</v>
      </c>
      <c r="D38" s="10" t="s">
        <v>78</v>
      </c>
      <c r="E38" s="19" t="s">
        <v>71</v>
      </c>
      <c r="F38" s="5" t="s">
        <v>155</v>
      </c>
      <c r="G38" s="20" t="s">
        <v>81</v>
      </c>
    </row>
    <row r="39" spans="1:10" x14ac:dyDescent="0.25">
      <c r="A39" s="5" t="s">
        <v>10</v>
      </c>
      <c r="B39" s="21" t="s">
        <v>83</v>
      </c>
      <c r="C39" s="9">
        <v>696080</v>
      </c>
      <c r="D39" s="10" t="s">
        <v>78</v>
      </c>
      <c r="E39" s="19" t="s">
        <v>71</v>
      </c>
      <c r="F39" s="5" t="s">
        <v>155</v>
      </c>
      <c r="G39" s="20" t="s">
        <v>84</v>
      </c>
    </row>
    <row r="40" spans="1:10" x14ac:dyDescent="0.25">
      <c r="A40" s="5" t="s">
        <v>10</v>
      </c>
      <c r="B40" s="18" t="s">
        <v>83</v>
      </c>
      <c r="C40" s="9">
        <v>844800</v>
      </c>
      <c r="D40" s="10" t="s">
        <v>78</v>
      </c>
      <c r="E40" s="19" t="s">
        <v>71</v>
      </c>
      <c r="F40" s="5" t="s">
        <v>155</v>
      </c>
      <c r="G40" s="20" t="s">
        <v>84</v>
      </c>
    </row>
    <row r="41" spans="1:10" x14ac:dyDescent="0.25">
      <c r="A41" s="5" t="s">
        <v>10</v>
      </c>
      <c r="B41" s="18" t="s">
        <v>85</v>
      </c>
      <c r="C41" s="9">
        <v>266134.68</v>
      </c>
      <c r="D41" s="10" t="s">
        <v>78</v>
      </c>
      <c r="E41" s="19" t="s">
        <v>71</v>
      </c>
      <c r="F41" s="5" t="s">
        <v>155</v>
      </c>
      <c r="G41" s="20" t="s">
        <v>86</v>
      </c>
    </row>
    <row r="42" spans="1:10" x14ac:dyDescent="0.25">
      <c r="A42" s="5" t="s">
        <v>10</v>
      </c>
      <c r="B42" s="18" t="s">
        <v>87</v>
      </c>
      <c r="C42" s="9">
        <v>4376825.1100000003</v>
      </c>
      <c r="D42" s="10" t="s">
        <v>88</v>
      </c>
      <c r="E42" s="19" t="s">
        <v>71</v>
      </c>
      <c r="F42" s="5" t="s">
        <v>155</v>
      </c>
      <c r="G42" s="20" t="s">
        <v>86</v>
      </c>
    </row>
    <row r="43" spans="1:10" x14ac:dyDescent="0.25">
      <c r="A43" s="5" t="s">
        <v>10</v>
      </c>
      <c r="B43" s="18" t="s">
        <v>89</v>
      </c>
      <c r="C43" s="9">
        <v>196800</v>
      </c>
      <c r="D43" s="10" t="s">
        <v>88</v>
      </c>
      <c r="E43" s="19" t="s">
        <v>71</v>
      </c>
      <c r="F43" s="5" t="s">
        <v>155</v>
      </c>
      <c r="G43" s="20" t="s">
        <v>90</v>
      </c>
    </row>
    <row r="44" spans="1:10" x14ac:dyDescent="0.25">
      <c r="A44" s="5" t="s">
        <v>10</v>
      </c>
      <c r="B44" s="18" t="s">
        <v>91</v>
      </c>
      <c r="C44" s="9">
        <v>650000</v>
      </c>
      <c r="D44" s="10" t="s">
        <v>92</v>
      </c>
      <c r="E44" s="19" t="s">
        <v>71</v>
      </c>
      <c r="F44" s="5" t="s">
        <v>155</v>
      </c>
      <c r="G44" s="8" t="s">
        <v>93</v>
      </c>
    </row>
    <row r="45" spans="1:10" x14ac:dyDescent="0.25">
      <c r="A45" s="5" t="s">
        <v>10</v>
      </c>
      <c r="B45" s="18" t="s">
        <v>94</v>
      </c>
      <c r="C45" s="9">
        <v>6069000</v>
      </c>
      <c r="D45" s="10" t="s">
        <v>95</v>
      </c>
      <c r="E45" s="19" t="s">
        <v>71</v>
      </c>
      <c r="F45" s="5" t="s">
        <v>155</v>
      </c>
      <c r="G45" s="20" t="s">
        <v>96</v>
      </c>
    </row>
    <row r="46" spans="1:10" x14ac:dyDescent="0.25">
      <c r="A46" s="5" t="s">
        <v>10</v>
      </c>
      <c r="B46" s="18" t="s">
        <v>94</v>
      </c>
      <c r="C46" s="9">
        <v>3731542.5</v>
      </c>
      <c r="D46" s="10" t="s">
        <v>95</v>
      </c>
      <c r="E46" s="19" t="s">
        <v>71</v>
      </c>
      <c r="F46" s="5" t="s">
        <v>153</v>
      </c>
      <c r="G46" s="20" t="s">
        <v>96</v>
      </c>
    </row>
    <row r="47" spans="1:10" x14ac:dyDescent="0.25">
      <c r="A47" s="5" t="s">
        <v>10</v>
      </c>
      <c r="B47" s="18" t="s">
        <v>97</v>
      </c>
      <c r="C47" s="9">
        <v>192100</v>
      </c>
      <c r="D47" s="10" t="s">
        <v>95</v>
      </c>
      <c r="E47" s="19" t="s">
        <v>71</v>
      </c>
      <c r="F47" s="22" t="s">
        <v>152</v>
      </c>
      <c r="G47" s="20" t="s">
        <v>72</v>
      </c>
    </row>
    <row r="48" spans="1:10" x14ac:dyDescent="0.25">
      <c r="A48" s="5" t="s">
        <v>10</v>
      </c>
      <c r="B48" s="18" t="s">
        <v>98</v>
      </c>
      <c r="C48" s="9">
        <v>500000</v>
      </c>
      <c r="D48" s="10" t="s">
        <v>78</v>
      </c>
      <c r="E48" s="19" t="s">
        <v>71</v>
      </c>
      <c r="F48" s="5" t="s">
        <v>149</v>
      </c>
      <c r="G48" s="8" t="s">
        <v>99</v>
      </c>
    </row>
    <row r="49" spans="1:7" x14ac:dyDescent="0.25">
      <c r="A49" s="5" t="s">
        <v>10</v>
      </c>
      <c r="B49" s="18" t="s">
        <v>80</v>
      </c>
      <c r="C49" s="9">
        <v>700000</v>
      </c>
      <c r="D49" s="10" t="s">
        <v>78</v>
      </c>
      <c r="E49" s="19" t="s">
        <v>71</v>
      </c>
      <c r="F49" s="5" t="s">
        <v>154</v>
      </c>
      <c r="G49" s="20" t="s">
        <v>86</v>
      </c>
    </row>
    <row r="50" spans="1:7" x14ac:dyDescent="0.25">
      <c r="A50" s="5" t="s">
        <v>10</v>
      </c>
      <c r="B50" s="18" t="s">
        <v>100</v>
      </c>
      <c r="C50" s="9">
        <v>35000</v>
      </c>
      <c r="D50" s="10" t="s">
        <v>101</v>
      </c>
      <c r="E50" s="19" t="s">
        <v>71</v>
      </c>
      <c r="F50" s="5" t="s">
        <v>154</v>
      </c>
      <c r="G50" s="20" t="s">
        <v>86</v>
      </c>
    </row>
    <row r="51" spans="1:7" x14ac:dyDescent="0.25">
      <c r="A51" s="5" t="s">
        <v>10</v>
      </c>
      <c r="B51" s="18" t="s">
        <v>102</v>
      </c>
      <c r="C51" s="9">
        <v>100000</v>
      </c>
      <c r="D51" s="10" t="s">
        <v>101</v>
      </c>
      <c r="E51" s="19" t="s">
        <v>71</v>
      </c>
      <c r="F51" s="5" t="s">
        <v>156</v>
      </c>
      <c r="G51" s="20" t="s">
        <v>86</v>
      </c>
    </row>
    <row r="52" spans="1:7" x14ac:dyDescent="0.25">
      <c r="A52" s="5" t="s">
        <v>10</v>
      </c>
      <c r="B52" s="18" t="s">
        <v>103</v>
      </c>
      <c r="C52" s="9">
        <v>120000</v>
      </c>
      <c r="D52" s="10" t="s">
        <v>101</v>
      </c>
      <c r="E52" s="19" t="s">
        <v>71</v>
      </c>
      <c r="F52" s="5" t="s">
        <v>147</v>
      </c>
      <c r="G52" s="20" t="s">
        <v>86</v>
      </c>
    </row>
    <row r="53" spans="1:7" x14ac:dyDescent="0.25">
      <c r="A53" s="5" t="s">
        <v>10</v>
      </c>
      <c r="B53" s="18" t="s">
        <v>104</v>
      </c>
      <c r="C53" s="9">
        <v>212000</v>
      </c>
      <c r="D53" s="10" t="s">
        <v>101</v>
      </c>
      <c r="E53" s="19" t="s">
        <v>71</v>
      </c>
      <c r="F53" s="5" t="s">
        <v>155</v>
      </c>
      <c r="G53" s="20" t="s">
        <v>86</v>
      </c>
    </row>
    <row r="54" spans="1:7" x14ac:dyDescent="0.25">
      <c r="A54" s="5" t="s">
        <v>10</v>
      </c>
      <c r="B54" s="18" t="s">
        <v>105</v>
      </c>
      <c r="C54" s="9">
        <v>1700000</v>
      </c>
      <c r="D54" s="10" t="s">
        <v>78</v>
      </c>
      <c r="E54" s="19" t="s">
        <v>71</v>
      </c>
      <c r="F54" s="5" t="s">
        <v>155</v>
      </c>
      <c r="G54" s="20" t="s">
        <v>86</v>
      </c>
    </row>
    <row r="55" spans="1:7" x14ac:dyDescent="0.25">
      <c r="A55" s="5" t="s">
        <v>10</v>
      </c>
      <c r="B55" s="18" t="s">
        <v>106</v>
      </c>
      <c r="C55" s="9">
        <v>80000</v>
      </c>
      <c r="D55" s="10" t="s">
        <v>107</v>
      </c>
      <c r="E55" s="19" t="s">
        <v>71</v>
      </c>
      <c r="F55" s="5" t="s">
        <v>151</v>
      </c>
      <c r="G55" s="20" t="s">
        <v>86</v>
      </c>
    </row>
    <row r="56" spans="1:7" x14ac:dyDescent="0.25">
      <c r="A56" s="5" t="s">
        <v>10</v>
      </c>
      <c r="B56" s="18" t="s">
        <v>108</v>
      </c>
      <c r="C56" s="9">
        <v>102000</v>
      </c>
      <c r="D56" s="10" t="s">
        <v>107</v>
      </c>
      <c r="E56" s="19" t="s">
        <v>71</v>
      </c>
      <c r="F56" s="5" t="s">
        <v>151</v>
      </c>
      <c r="G56" s="20" t="s">
        <v>86</v>
      </c>
    </row>
    <row r="57" spans="1:7" x14ac:dyDescent="0.25">
      <c r="A57" s="5" t="s">
        <v>10</v>
      </c>
      <c r="B57" s="18" t="s">
        <v>109</v>
      </c>
      <c r="C57" s="9">
        <v>226000</v>
      </c>
      <c r="D57" s="10" t="s">
        <v>76</v>
      </c>
      <c r="E57" s="19" t="s">
        <v>71</v>
      </c>
      <c r="F57" s="5" t="s">
        <v>151</v>
      </c>
      <c r="G57" s="20" t="s">
        <v>86</v>
      </c>
    </row>
    <row r="58" spans="1:7" x14ac:dyDescent="0.25">
      <c r="A58" s="5" t="s">
        <v>10</v>
      </c>
      <c r="B58" s="18" t="s">
        <v>110</v>
      </c>
      <c r="C58" s="9">
        <v>3600000</v>
      </c>
      <c r="D58" s="10" t="s">
        <v>111</v>
      </c>
      <c r="E58" s="19" t="s">
        <v>71</v>
      </c>
      <c r="F58" s="5" t="s">
        <v>151</v>
      </c>
      <c r="G58" s="20" t="s">
        <v>86</v>
      </c>
    </row>
    <row r="59" spans="1:7" x14ac:dyDescent="0.25">
      <c r="A59" s="5" t="s">
        <v>10</v>
      </c>
      <c r="B59" s="18" t="s">
        <v>112</v>
      </c>
      <c r="C59" s="9">
        <v>80000</v>
      </c>
      <c r="D59" s="10" t="s">
        <v>78</v>
      </c>
      <c r="E59" s="19" t="s">
        <v>71</v>
      </c>
      <c r="F59" s="5" t="s">
        <v>151</v>
      </c>
      <c r="G59" s="20" t="s">
        <v>86</v>
      </c>
    </row>
    <row r="60" spans="1:7" x14ac:dyDescent="0.25">
      <c r="A60" s="5" t="s">
        <v>10</v>
      </c>
      <c r="B60" s="18" t="s">
        <v>113</v>
      </c>
      <c r="C60" s="9">
        <v>1200000</v>
      </c>
      <c r="D60" s="10" t="s">
        <v>111</v>
      </c>
      <c r="E60" s="19" t="s">
        <v>71</v>
      </c>
      <c r="F60" s="5" t="s">
        <v>151</v>
      </c>
      <c r="G60" s="20" t="s">
        <v>86</v>
      </c>
    </row>
    <row r="61" spans="1:7" ht="27" x14ac:dyDescent="0.25">
      <c r="A61" s="23" t="s">
        <v>10</v>
      </c>
      <c r="B61" s="23" t="s">
        <v>114</v>
      </c>
      <c r="C61" s="9">
        <v>950000</v>
      </c>
      <c r="D61" s="23" t="s">
        <v>115</v>
      </c>
      <c r="E61" s="19" t="s">
        <v>71</v>
      </c>
      <c r="F61" s="5" t="s">
        <v>151</v>
      </c>
      <c r="G61" s="8"/>
    </row>
    <row r="62" spans="1:7" x14ac:dyDescent="0.25">
      <c r="A62" s="23" t="s">
        <v>10</v>
      </c>
      <c r="B62" s="24">
        <v>8413160592079270</v>
      </c>
      <c r="C62" s="9">
        <v>1010000</v>
      </c>
      <c r="D62" s="23" t="s">
        <v>116</v>
      </c>
      <c r="E62" s="19" t="s">
        <v>71</v>
      </c>
      <c r="F62" s="5" t="s">
        <v>151</v>
      </c>
      <c r="G62" s="8"/>
    </row>
    <row r="63" spans="1:7" ht="54" x14ac:dyDescent="0.25">
      <c r="A63" s="23" t="s">
        <v>10</v>
      </c>
      <c r="B63" s="23" t="s">
        <v>117</v>
      </c>
      <c r="C63" s="9">
        <v>9500000</v>
      </c>
      <c r="D63" s="23" t="s">
        <v>118</v>
      </c>
      <c r="E63" s="19" t="s">
        <v>71</v>
      </c>
      <c r="F63" s="5" t="s">
        <v>151</v>
      </c>
      <c r="G63" s="8" t="s">
        <v>119</v>
      </c>
    </row>
    <row r="64" spans="1:7" x14ac:dyDescent="0.25">
      <c r="A64" s="23" t="s">
        <v>10</v>
      </c>
      <c r="B64" s="5" t="s">
        <v>121</v>
      </c>
      <c r="C64" s="9">
        <v>600000</v>
      </c>
      <c r="D64" s="5" t="s">
        <v>65</v>
      </c>
      <c r="E64" s="19" t="s">
        <v>71</v>
      </c>
      <c r="F64" s="5" t="s">
        <v>151</v>
      </c>
      <c r="G64" s="7" t="s">
        <v>120</v>
      </c>
    </row>
    <row r="65" spans="1:7" x14ac:dyDescent="0.25">
      <c r="A65" s="23" t="s">
        <v>10</v>
      </c>
      <c r="B65" s="5" t="s">
        <v>123</v>
      </c>
      <c r="C65" s="9">
        <v>1030000</v>
      </c>
      <c r="D65" s="5" t="s">
        <v>65</v>
      </c>
      <c r="E65" s="19" t="s">
        <v>71</v>
      </c>
      <c r="F65" s="5" t="s">
        <v>155</v>
      </c>
      <c r="G65" s="8" t="s">
        <v>122</v>
      </c>
    </row>
    <row r="66" spans="1:7" x14ac:dyDescent="0.25">
      <c r="A66" s="23" t="s">
        <v>10</v>
      </c>
      <c r="B66" s="5" t="s">
        <v>125</v>
      </c>
      <c r="C66" s="9">
        <v>650000</v>
      </c>
      <c r="D66" s="5" t="s">
        <v>25</v>
      </c>
      <c r="E66" s="19" t="s">
        <v>71</v>
      </c>
      <c r="F66" s="5" t="s">
        <v>155</v>
      </c>
      <c r="G66" s="8" t="s">
        <v>124</v>
      </c>
    </row>
    <row r="67" spans="1:7" x14ac:dyDescent="0.25">
      <c r="A67" s="23" t="s">
        <v>10</v>
      </c>
      <c r="B67" s="5" t="s">
        <v>127</v>
      </c>
      <c r="C67" s="9">
        <v>1000000</v>
      </c>
      <c r="D67" s="5" t="s">
        <v>29</v>
      </c>
      <c r="E67" s="19" t="s">
        <v>71</v>
      </c>
      <c r="F67" s="23" t="s">
        <v>153</v>
      </c>
      <c r="G67" s="8" t="s">
        <v>126</v>
      </c>
    </row>
    <row r="68" spans="1:7" x14ac:dyDescent="0.25">
      <c r="A68" s="23" t="s">
        <v>10</v>
      </c>
      <c r="B68" s="5" t="s">
        <v>129</v>
      </c>
      <c r="C68" s="9">
        <v>80000</v>
      </c>
      <c r="D68" s="5" t="s">
        <v>37</v>
      </c>
      <c r="E68" s="19" t="s">
        <v>71</v>
      </c>
      <c r="F68" s="5" t="s">
        <v>155</v>
      </c>
      <c r="G68" s="7" t="s">
        <v>128</v>
      </c>
    </row>
    <row r="69" spans="1:7" x14ac:dyDescent="0.25">
      <c r="A69" s="23" t="s">
        <v>10</v>
      </c>
      <c r="B69" s="5" t="s">
        <v>129</v>
      </c>
      <c r="C69" s="9">
        <v>205000</v>
      </c>
      <c r="D69" s="5" t="s">
        <v>131</v>
      </c>
      <c r="E69" s="19" t="s">
        <v>71</v>
      </c>
      <c r="F69" s="5" t="s">
        <v>157</v>
      </c>
      <c r="G69" s="8" t="s">
        <v>130</v>
      </c>
    </row>
    <row r="70" spans="1:7" x14ac:dyDescent="0.25">
      <c r="A70" s="23" t="s">
        <v>10</v>
      </c>
      <c r="B70" s="5" t="s">
        <v>129</v>
      </c>
      <c r="C70" s="9">
        <v>300000</v>
      </c>
      <c r="D70" s="5" t="s">
        <v>133</v>
      </c>
      <c r="E70" s="19" t="s">
        <v>71</v>
      </c>
      <c r="F70" s="5" t="s">
        <v>158</v>
      </c>
      <c r="G70" s="8" t="s">
        <v>132</v>
      </c>
    </row>
    <row r="71" spans="1:7" x14ac:dyDescent="0.25">
      <c r="A71" s="23" t="s">
        <v>10</v>
      </c>
      <c r="B71" s="5" t="s">
        <v>129</v>
      </c>
      <c r="C71" s="9">
        <v>295000</v>
      </c>
      <c r="D71" s="5" t="s">
        <v>135</v>
      </c>
      <c r="E71" s="19" t="s">
        <v>71</v>
      </c>
      <c r="F71" s="5" t="s">
        <v>159</v>
      </c>
      <c r="G71" s="8" t="s">
        <v>134</v>
      </c>
    </row>
    <row r="72" spans="1:7" x14ac:dyDescent="0.25">
      <c r="A72" s="23" t="s">
        <v>10</v>
      </c>
      <c r="B72" s="5" t="s">
        <v>129</v>
      </c>
      <c r="C72" s="9">
        <v>5000000</v>
      </c>
      <c r="D72" s="5" t="s">
        <v>137</v>
      </c>
      <c r="E72" s="19" t="s">
        <v>71</v>
      </c>
      <c r="F72" s="5" t="s">
        <v>160</v>
      </c>
      <c r="G72" s="8" t="s">
        <v>136</v>
      </c>
    </row>
    <row r="73" spans="1:7" x14ac:dyDescent="0.25">
      <c r="A73" s="23" t="s">
        <v>10</v>
      </c>
      <c r="B73" s="5" t="s">
        <v>139</v>
      </c>
      <c r="C73" s="9">
        <v>4361496</v>
      </c>
      <c r="D73" s="5" t="s">
        <v>11</v>
      </c>
      <c r="E73" s="19" t="s">
        <v>71</v>
      </c>
      <c r="F73" s="5" t="s">
        <v>152</v>
      </c>
      <c r="G73" s="8" t="s">
        <v>138</v>
      </c>
    </row>
    <row r="74" spans="1:7" x14ac:dyDescent="0.25">
      <c r="A74" s="23" t="s">
        <v>10</v>
      </c>
      <c r="B74" s="5" t="s">
        <v>141</v>
      </c>
      <c r="C74" s="9">
        <v>1751267</v>
      </c>
      <c r="D74" s="5" t="s">
        <v>142</v>
      </c>
      <c r="E74" s="19" t="s">
        <v>71</v>
      </c>
      <c r="F74" s="5" t="s">
        <v>148</v>
      </c>
      <c r="G74" s="8" t="s">
        <v>140</v>
      </c>
    </row>
    <row r="75" spans="1:7" x14ac:dyDescent="0.25">
      <c r="A75" s="23" t="s">
        <v>10</v>
      </c>
      <c r="B75" s="5" t="s">
        <v>144</v>
      </c>
      <c r="C75" s="9">
        <v>762294</v>
      </c>
      <c r="D75" s="5" t="s">
        <v>142</v>
      </c>
      <c r="E75" s="19" t="s">
        <v>71</v>
      </c>
      <c r="F75" s="5" t="s">
        <v>148</v>
      </c>
      <c r="G75" s="8" t="s">
        <v>143</v>
      </c>
    </row>
    <row r="76" spans="1:7" x14ac:dyDescent="0.25">
      <c r="A76" s="10" t="s">
        <v>67</v>
      </c>
      <c r="B76" s="10"/>
      <c r="C76" s="11">
        <f>SUM(C6:C75)</f>
        <v>167999538.43200001</v>
      </c>
      <c r="D76" s="10"/>
      <c r="E76" s="10"/>
      <c r="F76" s="5"/>
      <c r="G76" s="12"/>
    </row>
    <row r="77" spans="1:7" x14ac:dyDescent="0.25">
      <c r="A77" s="14"/>
      <c r="B77" s="14"/>
      <c r="C77" s="15"/>
      <c r="D77" s="14"/>
      <c r="E77" s="1"/>
      <c r="F77" s="1"/>
    </row>
    <row r="78" spans="1:7" x14ac:dyDescent="0.25">
      <c r="A78" s="14"/>
      <c r="B78" s="14"/>
      <c r="C78" s="15"/>
      <c r="D78" s="14"/>
      <c r="E78" s="1"/>
      <c r="F78" s="1"/>
    </row>
    <row r="79" spans="1:7" x14ac:dyDescent="0.25">
      <c r="A79" s="14"/>
      <c r="B79" s="14"/>
      <c r="C79" s="15"/>
      <c r="D79" s="14"/>
      <c r="E79" s="1"/>
      <c r="F79" s="1"/>
    </row>
    <row r="80" spans="1:7" x14ac:dyDescent="0.25">
      <c r="A80" s="14"/>
      <c r="B80" s="14"/>
      <c r="C80" s="15"/>
      <c r="D80" s="14"/>
      <c r="E80" s="1"/>
      <c r="F80" s="1"/>
    </row>
    <row r="81" spans="1:6" x14ac:dyDescent="0.25">
      <c r="A81" s="14"/>
      <c r="B81" s="14"/>
      <c r="C81" s="15"/>
      <c r="D81" s="14"/>
      <c r="E81" s="1"/>
      <c r="F81" s="1"/>
    </row>
    <row r="82" spans="1:6" x14ac:dyDescent="0.25">
      <c r="A82" s="14"/>
      <c r="B82" s="14"/>
      <c r="C82" s="15"/>
      <c r="D82" s="14"/>
      <c r="E82" s="1"/>
      <c r="F82" s="1"/>
    </row>
    <row r="83" spans="1:6" x14ac:dyDescent="0.25">
      <c r="F83" s="14"/>
    </row>
    <row r="84" spans="1:6" x14ac:dyDescent="0.25">
      <c r="F84" s="14"/>
    </row>
    <row r="85" spans="1:6" x14ac:dyDescent="0.25">
      <c r="F85" s="14"/>
    </row>
    <row r="86" spans="1:6" x14ac:dyDescent="0.25">
      <c r="F86" s="14"/>
    </row>
  </sheetData>
  <mergeCells count="3">
    <mergeCell ref="A4:G4"/>
    <mergeCell ref="A1:G1"/>
    <mergeCell ref="B2:G2"/>
  </mergeCells>
  <phoneticPr fontId="2" type="noConversion"/>
  <hyperlinks>
    <hyperlink ref="G43" r:id="rId1" display="https://www.sicop.go.cr/moduloPcont/pcont/ctract/es/CE_CEJ_ESQ002.jsp" xr:uid="{13AC87AE-E457-4875-A952-EC65410EF72D}"/>
    <hyperlink ref="B43" r:id="rId2" display="javascript:fn_prodDetail('81112101','92084195');" xr:uid="{DE3E517B-7AAE-44A6-A366-14BE8AB0DF7F}"/>
    <hyperlink ref="G45" r:id="rId3" display="https://www.sicop.go.cr/moduloPcont/pcont/ctract/es/CE_CEJ_ESQ002.jsp" xr:uid="{144142D5-F494-4970-B100-4623B2DB4F90}"/>
    <hyperlink ref="G46" r:id="rId4" display="https://www.sicop.go.cr/moduloPcont/pcont/ctract/es/CE_CEJ_ESQ002.jsp" xr:uid="{A1AD5049-ADF4-4301-9D83-65311AA4CC6A}"/>
    <hyperlink ref="B37" r:id="rId5" display="javascript:js_prodDetail('4323151292291621')" xr:uid="{B6D1B20C-8D27-4510-9C51-76472EEE01B2}"/>
    <hyperlink ref="B38" r:id="rId6" display="javascript:js_prodDetail('4323151292291621')" xr:uid="{B7C6FCEE-21E5-4EF0-9CF5-5EBEF5E9E803}"/>
    <hyperlink ref="B50" r:id="rId7" display="javascript:js_select('2611172192097288','BATER%C3%8DA NI-MH 4,8 V 650 mAh PARA CONTROLADORA SMART ARRAY PARA SERVIDOR','c/u','','BATER%C3%8DA NI-MH 4,8 V 650 mAh PARA CONTROLADORA SMART ARRAY PARA SERVIDOR')" xr:uid="{082AE7B1-04A3-4C8C-9A4E-CFFB2E39FD57}"/>
    <hyperlink ref="B53" r:id="rId8" display="javascript:js_select('4320180392171171','DISCOS DUROS, 6,2 TB, TECNOLOG%C3%8DA DE ESTADO S%C3%93LIDO, DE AL MENOS 480 GB CADA UNO, CAPACIDAD CRUD','c/u','','DISCOS DUROS, 6,2 TB, TECNOLOG%C3%8DA DE ESTADO S%C3%93LIDO, DE AL MENOS 480 GB CADA UNO, CAPACIDAD CRUDA')" xr:uid="{35672517-2BB1-42D6-A525-C4908D2DE457}"/>
    <hyperlink ref="B56" r:id="rId9" display="javascript:js_select('4111371192286276','ANALIZADOR Y CERTIFICADOR REDES DE CABLEADO ESTRUCTURADO, MEDICI%C3%93N POE (POWER OVER ETHERNET), COMPATIBILIDAD CON OTDR, %C3%89STANDARES DE PRUEBA TIA CABLE 3, 4,5, 5e, 6, 6%C2%AA, 8, TIA 568, ISO/IE, CERTIFICACION CLASE C, D, E, EA, F, FA, I/II, NORMA ISO/IEC 11801, 100 %E2%84%A6, 120 %E2%84%A6.100 %E2%84%A6, 120 %E2%84%A6','c/u','','ANALIZADOR Y CERTIFICADOR REDES DE CABLEADO ESTRUCTURADO, MEDICI%C3%93N POE (POWER OVER ETHERNET), COMPATIBILIDAD CON OTDR, %C3%89STANDARES DE PRUEBA TIA CABLE 3, 4,5, 5e, 6, 6%C2%AA, 8, TIA 568, ISO/IE, CERTIFICACION CLASE C, D, E, EA, F, FA, I/II, NORMA ISO/IEC 11801, 100 %E2%84%A6, 120 %E2%84%A6.100 %E2%84%A6, 120 %E2%84%A6')" xr:uid="{D69CD576-49A6-48AA-BF2B-475EEBDA5AD3}"/>
    <hyperlink ref="B58" r:id="rId10" display="javascript:fn_prodDetail('43211503','92318968');" xr:uid="{CB1141C8-D38D-4971-87C4-D72F539279EB}"/>
    <hyperlink ref="B52" r:id="rId11" display="javascript:fn_prodDetail('43201830','92278039');" xr:uid="{FFE32643-0705-486F-8E69-D2DBE5BC2FD0}"/>
    <hyperlink ref="B32" r:id="rId12" display="javascript:fn_popupProd('72101511','9000445900000001');" xr:uid="{12C5054D-42B8-446E-B388-39AD3959AB9A}"/>
  </hyperlinks>
  <printOptions horizontalCentered="1" verticalCentered="1"/>
  <pageMargins left="0" right="0" top="0" bottom="0" header="0" footer="0"/>
  <pageSetup paperSize="9" scale="40" orientation="landscape" r:id="rId13"/>
  <legacy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Programa de Adquisiciones</vt:lpstr>
      <vt:lpstr>'Programa de Adquisiciones'!Área_de_impresión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Esteban Meneses Vargas</dc:creator>
  <cp:lastModifiedBy>Zúrika Gómez Rojas</cp:lastModifiedBy>
  <cp:lastPrinted>2024-10-07T15:24:51Z</cp:lastPrinted>
  <dcterms:created xsi:type="dcterms:W3CDTF">2022-12-30T08:29:34Z</dcterms:created>
  <dcterms:modified xsi:type="dcterms:W3CDTF">2024-10-07T15:24:55Z</dcterms:modified>
</cp:coreProperties>
</file>